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6"/>
  </bookViews>
  <sheets>
    <sheet name="护理" sheetId="1" r:id="rId1"/>
    <sheet name="药剂" sheetId="2" r:id="rId2"/>
    <sheet name="质控干事" sheetId="3" r:id="rId3"/>
    <sheet name="工会干事" sheetId="4" r:id="rId4"/>
    <sheet name="医务科干事" sheetId="5" r:id="rId5"/>
    <sheet name="检验师" sheetId="6" r:id="rId6"/>
    <sheet name="文秘" sheetId="7" r:id="rId7"/>
  </sheets>
  <calcPr calcId="144525"/>
</workbook>
</file>

<file path=xl/sharedStrings.xml><?xml version="1.0" encoding="utf-8"?>
<sst xmlns="http://schemas.openxmlformats.org/spreadsheetml/2006/main" count="437" uniqueCount="234">
  <si>
    <t>岗位</t>
  </si>
  <si>
    <t>姓名</t>
  </si>
  <si>
    <t>身份证号码</t>
  </si>
  <si>
    <t>笔试成绩</t>
  </si>
  <si>
    <t>面试成绩</t>
  </si>
  <si>
    <t>总成绩</t>
  </si>
  <si>
    <t>排名</t>
  </si>
  <si>
    <t>护士</t>
  </si>
  <si>
    <t>胡源姝</t>
  </si>
  <si>
    <t>362321200102100029</t>
  </si>
  <si>
    <t>应辰飞</t>
  </si>
  <si>
    <t>362301200012160048</t>
  </si>
  <si>
    <t>徐雅惠</t>
  </si>
  <si>
    <t>362321199707295520</t>
  </si>
  <si>
    <t>张梦丹</t>
  </si>
  <si>
    <t>362321199607098343</t>
  </si>
  <si>
    <t>余嘉欣</t>
  </si>
  <si>
    <t>362322199911124848</t>
  </si>
  <si>
    <t>鲁笑琴</t>
  </si>
  <si>
    <t>362322199701094249</t>
  </si>
  <si>
    <t>蔡紫钰</t>
  </si>
  <si>
    <t>362321199510115522</t>
  </si>
  <si>
    <t>姜婷</t>
  </si>
  <si>
    <t>362301199003091524</t>
  </si>
  <si>
    <t>郑钰婷</t>
  </si>
  <si>
    <t>362301199801035041</t>
  </si>
  <si>
    <t>徐灵芝</t>
  </si>
  <si>
    <t>362301199311083526</t>
  </si>
  <si>
    <t>龚小丽</t>
  </si>
  <si>
    <t>361121199712062121</t>
  </si>
  <si>
    <t>缺考</t>
  </si>
  <si>
    <t>罗琪</t>
  </si>
  <si>
    <t>362322199710040621</t>
  </si>
  <si>
    <t>张青</t>
  </si>
  <si>
    <t>362325199706150026</t>
  </si>
  <si>
    <t>梅苗杰</t>
  </si>
  <si>
    <t>362502199509072221</t>
  </si>
  <si>
    <t>何云辉</t>
  </si>
  <si>
    <t>362321199801035522</t>
  </si>
  <si>
    <t>祝叶青</t>
  </si>
  <si>
    <t>362322199610247545</t>
  </si>
  <si>
    <t>郑雅丽</t>
  </si>
  <si>
    <t>362301199302083540</t>
  </si>
  <si>
    <t>郑子玲</t>
  </si>
  <si>
    <t>36232119960216812X</t>
  </si>
  <si>
    <t>孙稚烨</t>
  </si>
  <si>
    <t>362301200101290020</t>
  </si>
  <si>
    <t>侯丽琪</t>
  </si>
  <si>
    <t>36230119970913352X</t>
  </si>
  <si>
    <t>夏紫微</t>
  </si>
  <si>
    <t>362321199901107829</t>
  </si>
  <si>
    <t>俞芊芊</t>
  </si>
  <si>
    <t>362322199806043923</t>
  </si>
  <si>
    <t>熊小燕</t>
  </si>
  <si>
    <t>361124199709096522</t>
  </si>
  <si>
    <t>祝佳丽</t>
  </si>
  <si>
    <t>362324199910181528</t>
  </si>
  <si>
    <t>张祺祺</t>
  </si>
  <si>
    <t>362301199511265068</t>
  </si>
  <si>
    <t>万德艳</t>
  </si>
  <si>
    <t>362301199211141549</t>
  </si>
  <si>
    <t>祝小蝶</t>
  </si>
  <si>
    <t>362324200005263924</t>
  </si>
  <si>
    <t>黄健琪</t>
  </si>
  <si>
    <t>362321199111275529</t>
  </si>
  <si>
    <t>缪小锹</t>
  </si>
  <si>
    <t>362321199804026242</t>
  </si>
  <si>
    <t>阎思凡</t>
  </si>
  <si>
    <t>362322199807048443</t>
  </si>
  <si>
    <t>许萌萌</t>
  </si>
  <si>
    <t>362321199809201644</t>
  </si>
  <si>
    <t>吴茜</t>
  </si>
  <si>
    <t>362321199509098948</t>
  </si>
  <si>
    <t>侯雪玲</t>
  </si>
  <si>
    <t>140222199410016023</t>
  </si>
  <si>
    <t>徐慧</t>
  </si>
  <si>
    <t>362301199706184049</t>
  </si>
  <si>
    <t>郑珺茹</t>
  </si>
  <si>
    <t>362321200012170022</t>
  </si>
  <si>
    <t>护士（横峰分院）</t>
  </si>
  <si>
    <t>胡雨洁</t>
  </si>
  <si>
    <t>362325200011100028</t>
  </si>
  <si>
    <t>彭佳甜</t>
  </si>
  <si>
    <t>362324199812080029</t>
  </si>
  <si>
    <t>徐静文</t>
  </si>
  <si>
    <t>362321199902207848</t>
  </si>
  <si>
    <t>郑建平</t>
  </si>
  <si>
    <t>362321200008250521</t>
  </si>
  <si>
    <t>胡露</t>
  </si>
  <si>
    <t>362204199908317827</t>
  </si>
  <si>
    <t>黄思远</t>
  </si>
  <si>
    <t>362502200105150428</t>
  </si>
  <si>
    <t>柯文丽</t>
  </si>
  <si>
    <t>362321200009181628</t>
  </si>
  <si>
    <t>方婷</t>
  </si>
  <si>
    <t>362334199990213242X</t>
  </si>
  <si>
    <t>郑文丽</t>
  </si>
  <si>
    <t>362321199906011041</t>
  </si>
  <si>
    <t>徐兰</t>
  </si>
  <si>
    <t>362301199812122028</t>
  </si>
  <si>
    <t>洪杨焱茹</t>
  </si>
  <si>
    <t>362301200004120548</t>
  </si>
  <si>
    <t>秦杨兰</t>
  </si>
  <si>
    <t>360428199207294941</t>
  </si>
  <si>
    <t>喻作奇</t>
  </si>
  <si>
    <t>43062620020517020X</t>
  </si>
  <si>
    <t>黄淑慧</t>
  </si>
  <si>
    <t>340824200110113022</t>
  </si>
  <si>
    <t>李雅南</t>
  </si>
  <si>
    <t>362323199806062127</t>
  </si>
  <si>
    <t>苏莹</t>
  </si>
  <si>
    <t>362325200007121926</t>
  </si>
  <si>
    <t>陈倩</t>
  </si>
  <si>
    <t>36232119940525212X</t>
  </si>
  <si>
    <t>何晓倩</t>
  </si>
  <si>
    <t>362301199801180521</t>
  </si>
  <si>
    <t>曾敏</t>
  </si>
  <si>
    <t>362421199801084426</t>
  </si>
  <si>
    <t>赖文霜</t>
  </si>
  <si>
    <t>362301200010230049</t>
  </si>
  <si>
    <t>涂娜娜</t>
  </si>
  <si>
    <t>360122199906293927</t>
  </si>
  <si>
    <t>余晶</t>
  </si>
  <si>
    <t>362322199811014529</t>
  </si>
  <si>
    <t>占丽霞</t>
  </si>
  <si>
    <t>361121200102193023</t>
  </si>
  <si>
    <t>余媚媚</t>
  </si>
  <si>
    <t>362322199702026029</t>
  </si>
  <si>
    <t>康梦萍</t>
  </si>
  <si>
    <t>362324199612131522</t>
  </si>
  <si>
    <t>李億婷</t>
  </si>
  <si>
    <t>361121200007034323</t>
  </si>
  <si>
    <t>余紫欣</t>
  </si>
  <si>
    <t>362301200006112023</t>
  </si>
  <si>
    <t>梁亚芬</t>
  </si>
  <si>
    <t>452402199502265182</t>
  </si>
  <si>
    <t>胡童</t>
  </si>
  <si>
    <t>362228199910091821</t>
  </si>
  <si>
    <t>吴如玉</t>
  </si>
  <si>
    <t>362321199606221020</t>
  </si>
  <si>
    <t>李坤</t>
  </si>
  <si>
    <t>412702199812063155</t>
  </si>
  <si>
    <t>杨晨苗</t>
  </si>
  <si>
    <t>362323199607084526</t>
  </si>
  <si>
    <t>万明慧</t>
  </si>
  <si>
    <t>36232119971130686X</t>
  </si>
  <si>
    <t>张妍</t>
  </si>
  <si>
    <t>230227199911100622</t>
  </si>
  <si>
    <t>郑正</t>
  </si>
  <si>
    <t>362322199301035426</t>
  </si>
  <si>
    <t>徐舒静</t>
  </si>
  <si>
    <t>362324199709087222</t>
  </si>
  <si>
    <t>周子荔</t>
  </si>
  <si>
    <t>362301199911271547</t>
  </si>
  <si>
    <t>黄紫怡</t>
  </si>
  <si>
    <t>361121199912011628</t>
  </si>
  <si>
    <t>王建灵</t>
  </si>
  <si>
    <t>362322199109093028</t>
  </si>
  <si>
    <t>高子莹</t>
  </si>
  <si>
    <t>362321199002101626</t>
  </si>
  <si>
    <t>谢凡</t>
  </si>
  <si>
    <t>362423199808150038</t>
  </si>
  <si>
    <t>药剂师</t>
  </si>
  <si>
    <t>林晓璐</t>
  </si>
  <si>
    <t>362301199703072025</t>
  </si>
  <si>
    <t>唐博文</t>
  </si>
  <si>
    <t>630104199807170529</t>
  </si>
  <si>
    <t>胡洲</t>
  </si>
  <si>
    <t>431129199712040028</t>
  </si>
  <si>
    <t>专业</t>
  </si>
  <si>
    <t>质控干事</t>
  </si>
  <si>
    <t>朱仁杰</t>
  </si>
  <si>
    <t>362330199805221636</t>
  </si>
  <si>
    <t>临床医学</t>
  </si>
  <si>
    <t>卢雅倩</t>
  </si>
  <si>
    <t>36232119961018834X</t>
  </si>
  <si>
    <t>程立波</t>
  </si>
  <si>
    <t>362202199602200017</t>
  </si>
  <si>
    <t>质控干事（意向横峰分院）</t>
  </si>
  <si>
    <t>江海强</t>
  </si>
  <si>
    <t>36232919951024451X</t>
  </si>
  <si>
    <t>检验</t>
  </si>
  <si>
    <t>周安琪</t>
  </si>
  <si>
    <t>362321199708251626</t>
  </si>
  <si>
    <t>王宏博</t>
  </si>
  <si>
    <t>362301199808080515</t>
  </si>
  <si>
    <t>工会干事</t>
  </si>
  <si>
    <t>程艺星</t>
  </si>
  <si>
    <t>362329200108051125</t>
  </si>
  <si>
    <t>医务科干事</t>
  </si>
  <si>
    <t>丁环宇</t>
  </si>
  <si>
    <t>36232519990727122X</t>
  </si>
  <si>
    <t>郑子文</t>
  </si>
  <si>
    <t>362301199910151017</t>
  </si>
  <si>
    <t>林美玉</t>
  </si>
  <si>
    <t>362301199701310026</t>
  </si>
  <si>
    <t>黎玉力</t>
  </si>
  <si>
    <t>36233019970913505X</t>
  </si>
  <si>
    <t>王珊珊</t>
  </si>
  <si>
    <t>411328199910243580</t>
  </si>
  <si>
    <t>汪子轩</t>
  </si>
  <si>
    <t>362326199910232113</t>
  </si>
  <si>
    <t xml:space="preserve">                   </t>
  </si>
  <si>
    <t>检验师</t>
  </si>
  <si>
    <t>程卓婷</t>
  </si>
  <si>
    <t>361121200005211322</t>
  </si>
  <si>
    <t>候晓兰</t>
  </si>
  <si>
    <t>362301199602153520</t>
  </si>
  <si>
    <t>郑英杰</t>
  </si>
  <si>
    <t>362301199709201019</t>
  </si>
  <si>
    <t>刘宇霏</t>
  </si>
  <si>
    <t>362301199411280527</t>
  </si>
  <si>
    <t>李琴</t>
  </si>
  <si>
    <t>362321199111140321</t>
  </si>
  <si>
    <t>尹圆丽</t>
  </si>
  <si>
    <t>362325199505171429</t>
  </si>
  <si>
    <t>张玉萍</t>
  </si>
  <si>
    <t>362330199608011162</t>
  </si>
  <si>
    <t>江丽成</t>
  </si>
  <si>
    <t>362326199202033623</t>
  </si>
  <si>
    <t>郭健根</t>
  </si>
  <si>
    <t>362421199304013512</t>
  </si>
  <si>
    <t>黄蓉</t>
  </si>
  <si>
    <t>431026199902014627</t>
  </si>
  <si>
    <t>龚子琦</t>
  </si>
  <si>
    <t>362321199811200026</t>
  </si>
  <si>
    <t xml:space="preserve">总成绩 </t>
  </si>
  <si>
    <t>文秘</t>
  </si>
  <si>
    <t>谭红军</t>
  </si>
  <si>
    <t>362329198810126916</t>
  </si>
  <si>
    <t>毛发桃</t>
  </si>
  <si>
    <t>362321199307153531</t>
  </si>
  <si>
    <t>欧阳潇语</t>
  </si>
  <si>
    <t>36230119870708052X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</si>
</sst>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workbookViewId="0">
      <selection activeCell="G19" sqref="G19"/>
    </sheetView>
  </sheetViews>
  <sheetFormatPr defaultColWidth="9" defaultRowHeight="13.5" outlineLevelCol="6"/>
  <cols>
    <col min="1" max="2" width="9" style="10"/>
    <col min="3" max="3" width="21.875" style="10" customWidth="1"/>
    <col min="4" max="4" width="10.625" style="10" customWidth="1"/>
    <col min="5" max="7" width="9" style="10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2" t="s">
        <v>7</v>
      </c>
      <c r="B2" s="1" t="s">
        <v>8</v>
      </c>
      <c r="C2" s="13" t="s">
        <v>9</v>
      </c>
      <c r="D2" s="3">
        <v>75</v>
      </c>
      <c r="E2" s="4">
        <v>84.73</v>
      </c>
      <c r="F2" s="11">
        <f t="shared" ref="F2:F11" si="0">SUM(D2*0.5,E2*0.5)</f>
        <v>79.865</v>
      </c>
      <c r="G2" s="11">
        <v>1</v>
      </c>
    </row>
    <row r="3" ht="14.25" spans="1:7">
      <c r="A3" s="2" t="s">
        <v>7</v>
      </c>
      <c r="B3" s="1" t="s">
        <v>10</v>
      </c>
      <c r="C3" s="13" t="s">
        <v>11</v>
      </c>
      <c r="D3" s="3">
        <v>75</v>
      </c>
      <c r="E3" s="4">
        <v>81.97</v>
      </c>
      <c r="F3" s="11">
        <f t="shared" si="0"/>
        <v>78.485</v>
      </c>
      <c r="G3" s="11">
        <v>2</v>
      </c>
    </row>
    <row r="4" ht="14.25" spans="1:7">
      <c r="A4" s="2" t="s">
        <v>7</v>
      </c>
      <c r="B4" s="1" t="s">
        <v>12</v>
      </c>
      <c r="C4" s="13" t="s">
        <v>13</v>
      </c>
      <c r="D4" s="3">
        <v>56</v>
      </c>
      <c r="E4" s="4">
        <v>85.45</v>
      </c>
      <c r="F4" s="11">
        <f t="shared" si="0"/>
        <v>70.725</v>
      </c>
      <c r="G4" s="11">
        <v>3</v>
      </c>
    </row>
    <row r="5" ht="14.25" spans="1:7">
      <c r="A5" s="2" t="s">
        <v>7</v>
      </c>
      <c r="B5" s="1" t="s">
        <v>14</v>
      </c>
      <c r="C5" s="13" t="s">
        <v>15</v>
      </c>
      <c r="D5" s="3">
        <v>50</v>
      </c>
      <c r="E5" s="4">
        <v>89.55</v>
      </c>
      <c r="F5" s="11">
        <f t="shared" si="0"/>
        <v>69.775</v>
      </c>
      <c r="G5" s="11">
        <v>4</v>
      </c>
    </row>
    <row r="6" ht="14.25" spans="1:7">
      <c r="A6" s="2" t="s">
        <v>7</v>
      </c>
      <c r="B6" s="2" t="s">
        <v>16</v>
      </c>
      <c r="C6" s="13" t="s">
        <v>17</v>
      </c>
      <c r="D6" s="3">
        <v>60</v>
      </c>
      <c r="E6" s="4">
        <v>78.25</v>
      </c>
      <c r="F6" s="11">
        <f t="shared" si="0"/>
        <v>69.125</v>
      </c>
      <c r="G6" s="11">
        <v>5</v>
      </c>
    </row>
    <row r="7" ht="14.25" spans="1:7">
      <c r="A7" s="2" t="s">
        <v>7</v>
      </c>
      <c r="B7" s="2" t="s">
        <v>18</v>
      </c>
      <c r="C7" s="13" t="s">
        <v>19</v>
      </c>
      <c r="D7" s="3">
        <v>56</v>
      </c>
      <c r="E7" s="4">
        <v>79.03</v>
      </c>
      <c r="F7" s="11">
        <f t="shared" si="0"/>
        <v>67.515</v>
      </c>
      <c r="G7" s="11">
        <v>6</v>
      </c>
    </row>
    <row r="8" ht="14.25" spans="1:7">
      <c r="A8" s="2" t="s">
        <v>7</v>
      </c>
      <c r="B8" s="2" t="s">
        <v>20</v>
      </c>
      <c r="C8" s="13" t="s">
        <v>21</v>
      </c>
      <c r="D8" s="3">
        <v>55</v>
      </c>
      <c r="E8" s="4">
        <v>79.78</v>
      </c>
      <c r="F8" s="11">
        <f t="shared" si="0"/>
        <v>67.39</v>
      </c>
      <c r="G8" s="11">
        <v>7</v>
      </c>
    </row>
    <row r="9" ht="14.25" spans="1:7">
      <c r="A9" s="2" t="s">
        <v>7</v>
      </c>
      <c r="B9" s="2" t="s">
        <v>22</v>
      </c>
      <c r="C9" s="13" t="s">
        <v>23</v>
      </c>
      <c r="D9" s="3">
        <v>51</v>
      </c>
      <c r="E9" s="4">
        <v>80.67</v>
      </c>
      <c r="F9" s="11">
        <f t="shared" si="0"/>
        <v>65.835</v>
      </c>
      <c r="G9" s="11">
        <v>8</v>
      </c>
    </row>
    <row r="10" ht="14.25" spans="1:7">
      <c r="A10" s="2" t="s">
        <v>7</v>
      </c>
      <c r="B10" s="2" t="s">
        <v>24</v>
      </c>
      <c r="C10" s="13" t="s">
        <v>25</v>
      </c>
      <c r="D10" s="3">
        <v>51</v>
      </c>
      <c r="E10" s="4">
        <v>77.43</v>
      </c>
      <c r="F10" s="11">
        <f t="shared" si="0"/>
        <v>64.215</v>
      </c>
      <c r="G10" s="11">
        <v>9</v>
      </c>
    </row>
    <row r="11" ht="14.25" spans="1:7">
      <c r="A11" s="2" t="s">
        <v>7</v>
      </c>
      <c r="B11" s="2" t="s">
        <v>26</v>
      </c>
      <c r="C11" s="13" t="s">
        <v>27</v>
      </c>
      <c r="D11" s="3">
        <v>50</v>
      </c>
      <c r="E11" s="4">
        <v>78.3</v>
      </c>
      <c r="F11" s="11">
        <f t="shared" si="0"/>
        <v>64.15</v>
      </c>
      <c r="G11" s="11">
        <v>10</v>
      </c>
    </row>
    <row r="12" ht="14.25" spans="1:7">
      <c r="A12" s="2" t="s">
        <v>7</v>
      </c>
      <c r="B12" s="2" t="s">
        <v>28</v>
      </c>
      <c r="C12" s="13" t="s">
        <v>29</v>
      </c>
      <c r="D12" s="3">
        <v>58</v>
      </c>
      <c r="E12" s="5" t="s">
        <v>30</v>
      </c>
      <c r="F12" s="11"/>
      <c r="G12" s="11"/>
    </row>
    <row r="13" ht="14.25" spans="1:7">
      <c r="A13" s="2" t="s">
        <v>7</v>
      </c>
      <c r="B13" s="2" t="s">
        <v>31</v>
      </c>
      <c r="C13" s="13" t="s">
        <v>32</v>
      </c>
      <c r="D13" s="12">
        <v>49</v>
      </c>
      <c r="E13" s="11"/>
      <c r="F13" s="11"/>
      <c r="G13" s="11"/>
    </row>
    <row r="14" ht="14.25" spans="1:7">
      <c r="A14" s="2" t="s">
        <v>7</v>
      </c>
      <c r="B14" s="2" t="s">
        <v>33</v>
      </c>
      <c r="C14" s="13" t="s">
        <v>34</v>
      </c>
      <c r="D14" s="12">
        <v>49</v>
      </c>
      <c r="E14" s="11"/>
      <c r="F14" s="11"/>
      <c r="G14" s="11"/>
    </row>
    <row r="15" ht="14.25" spans="1:7">
      <c r="A15" s="2" t="s">
        <v>7</v>
      </c>
      <c r="B15" s="2" t="s">
        <v>35</v>
      </c>
      <c r="C15" s="13" t="s">
        <v>36</v>
      </c>
      <c r="D15" s="12">
        <v>48</v>
      </c>
      <c r="E15" s="11"/>
      <c r="F15" s="11"/>
      <c r="G15" s="11"/>
    </row>
    <row r="16" ht="14.25" spans="1:7">
      <c r="A16" s="2" t="s">
        <v>7</v>
      </c>
      <c r="B16" s="2" t="s">
        <v>37</v>
      </c>
      <c r="C16" s="13" t="s">
        <v>38</v>
      </c>
      <c r="D16" s="12">
        <v>47</v>
      </c>
      <c r="E16" s="11"/>
      <c r="F16" s="11"/>
      <c r="G16" s="11"/>
    </row>
    <row r="17" ht="14.25" spans="1:7">
      <c r="A17" s="2" t="s">
        <v>7</v>
      </c>
      <c r="B17" s="2" t="s">
        <v>39</v>
      </c>
      <c r="C17" s="13" t="s">
        <v>40</v>
      </c>
      <c r="D17" s="12">
        <v>46</v>
      </c>
      <c r="E17" s="11"/>
      <c r="F17" s="11"/>
      <c r="G17" s="11"/>
    </row>
    <row r="18" ht="14.25" spans="1:7">
      <c r="A18" s="2" t="s">
        <v>7</v>
      </c>
      <c r="B18" s="2" t="s">
        <v>41</v>
      </c>
      <c r="C18" s="13" t="s">
        <v>42</v>
      </c>
      <c r="D18" s="12">
        <v>45</v>
      </c>
      <c r="E18" s="11"/>
      <c r="F18" s="11"/>
      <c r="G18" s="11"/>
    </row>
    <row r="19" ht="14.25" spans="1:7">
      <c r="A19" s="2" t="s">
        <v>7</v>
      </c>
      <c r="B19" s="2" t="s">
        <v>43</v>
      </c>
      <c r="C19" s="2" t="s">
        <v>44</v>
      </c>
      <c r="D19" s="12">
        <v>45</v>
      </c>
      <c r="E19" s="11"/>
      <c r="F19" s="11"/>
      <c r="G19" s="11"/>
    </row>
    <row r="20" ht="14.25" spans="1:7">
      <c r="A20" s="2" t="s">
        <v>7</v>
      </c>
      <c r="B20" s="2" t="s">
        <v>45</v>
      </c>
      <c r="C20" s="13" t="s">
        <v>46</v>
      </c>
      <c r="D20" s="12">
        <v>44</v>
      </c>
      <c r="E20" s="11"/>
      <c r="F20" s="11"/>
      <c r="G20" s="11"/>
    </row>
    <row r="21" ht="14.25" spans="1:7">
      <c r="A21" s="2" t="s">
        <v>7</v>
      </c>
      <c r="B21" s="2" t="s">
        <v>47</v>
      </c>
      <c r="C21" s="2" t="s">
        <v>48</v>
      </c>
      <c r="D21" s="12">
        <v>44</v>
      </c>
      <c r="E21" s="11"/>
      <c r="F21" s="11"/>
      <c r="G21" s="11"/>
    </row>
    <row r="22" ht="14.25" spans="1:7">
      <c r="A22" s="2" t="s">
        <v>7</v>
      </c>
      <c r="B22" s="2" t="s">
        <v>49</v>
      </c>
      <c r="C22" s="13" t="s">
        <v>50</v>
      </c>
      <c r="D22" s="12">
        <v>44</v>
      </c>
      <c r="E22" s="11"/>
      <c r="F22" s="11"/>
      <c r="G22" s="11"/>
    </row>
    <row r="23" ht="14.25" spans="1:7">
      <c r="A23" s="2" t="s">
        <v>7</v>
      </c>
      <c r="B23" s="2" t="s">
        <v>51</v>
      </c>
      <c r="C23" s="13" t="s">
        <v>52</v>
      </c>
      <c r="D23" s="12">
        <v>42</v>
      </c>
      <c r="E23" s="11"/>
      <c r="F23" s="11"/>
      <c r="G23" s="11"/>
    </row>
    <row r="24" ht="14.25" spans="1:7">
      <c r="A24" s="2" t="s">
        <v>7</v>
      </c>
      <c r="B24" s="2" t="s">
        <v>53</v>
      </c>
      <c r="C24" s="13" t="s">
        <v>54</v>
      </c>
      <c r="D24" s="12">
        <v>41</v>
      </c>
      <c r="E24" s="11"/>
      <c r="F24" s="11"/>
      <c r="G24" s="11"/>
    </row>
    <row r="25" ht="14.25" spans="1:7">
      <c r="A25" s="2" t="s">
        <v>7</v>
      </c>
      <c r="B25" s="2" t="s">
        <v>55</v>
      </c>
      <c r="C25" s="13" t="s">
        <v>56</v>
      </c>
      <c r="D25" s="12">
        <v>41</v>
      </c>
      <c r="E25" s="11"/>
      <c r="F25" s="11"/>
      <c r="G25" s="11"/>
    </row>
    <row r="26" ht="14.25" spans="1:7">
      <c r="A26" s="2" t="s">
        <v>7</v>
      </c>
      <c r="B26" s="2" t="s">
        <v>57</v>
      </c>
      <c r="C26" s="13" t="s">
        <v>58</v>
      </c>
      <c r="D26" s="12">
        <v>40</v>
      </c>
      <c r="E26" s="11"/>
      <c r="F26" s="11"/>
      <c r="G26" s="11"/>
    </row>
    <row r="27" ht="14.25" spans="1:7">
      <c r="A27" s="2" t="s">
        <v>7</v>
      </c>
      <c r="B27" s="2" t="s">
        <v>59</v>
      </c>
      <c r="C27" s="13" t="s">
        <v>60</v>
      </c>
      <c r="D27" s="12">
        <v>40</v>
      </c>
      <c r="E27" s="11"/>
      <c r="F27" s="11"/>
      <c r="G27" s="11"/>
    </row>
    <row r="28" ht="14.25" spans="1:7">
      <c r="A28" s="2" t="s">
        <v>7</v>
      </c>
      <c r="B28" s="2" t="s">
        <v>61</v>
      </c>
      <c r="C28" s="13" t="s">
        <v>62</v>
      </c>
      <c r="D28" s="12">
        <v>40</v>
      </c>
      <c r="E28" s="11"/>
      <c r="F28" s="11"/>
      <c r="G28" s="11"/>
    </row>
    <row r="29" ht="14.25" spans="1:7">
      <c r="A29" s="2" t="s">
        <v>7</v>
      </c>
      <c r="B29" s="2" t="s">
        <v>63</v>
      </c>
      <c r="C29" s="13" t="s">
        <v>64</v>
      </c>
      <c r="D29" s="12">
        <v>39</v>
      </c>
      <c r="E29" s="11"/>
      <c r="F29" s="11"/>
      <c r="G29" s="11"/>
    </row>
    <row r="30" ht="14.25" spans="1:7">
      <c r="A30" s="2" t="s">
        <v>7</v>
      </c>
      <c r="B30" s="2" t="s">
        <v>65</v>
      </c>
      <c r="C30" s="13" t="s">
        <v>66</v>
      </c>
      <c r="D30" s="12">
        <v>38</v>
      </c>
      <c r="E30" s="11"/>
      <c r="F30" s="11"/>
      <c r="G30" s="11"/>
    </row>
    <row r="31" ht="14.25" spans="1:7">
      <c r="A31" s="2" t="s">
        <v>7</v>
      </c>
      <c r="B31" s="2" t="s">
        <v>67</v>
      </c>
      <c r="C31" s="13" t="s">
        <v>68</v>
      </c>
      <c r="D31" s="12">
        <v>37</v>
      </c>
      <c r="E31" s="11"/>
      <c r="F31" s="11"/>
      <c r="G31" s="11"/>
    </row>
    <row r="32" ht="14.25" spans="1:7">
      <c r="A32" s="2" t="s">
        <v>7</v>
      </c>
      <c r="B32" s="2" t="s">
        <v>69</v>
      </c>
      <c r="C32" s="13" t="s">
        <v>70</v>
      </c>
      <c r="D32" s="12">
        <v>36</v>
      </c>
      <c r="E32" s="11"/>
      <c r="F32" s="11"/>
      <c r="G32" s="11"/>
    </row>
    <row r="33" ht="14.25" spans="1:7">
      <c r="A33" s="2" t="s">
        <v>7</v>
      </c>
      <c r="B33" s="2" t="s">
        <v>71</v>
      </c>
      <c r="C33" s="13" t="s">
        <v>72</v>
      </c>
      <c r="D33" s="12">
        <v>35</v>
      </c>
      <c r="E33" s="11"/>
      <c r="F33" s="11"/>
      <c r="G33" s="11"/>
    </row>
    <row r="34" ht="14.25" spans="1:7">
      <c r="A34" s="2" t="s">
        <v>7</v>
      </c>
      <c r="B34" s="2" t="s">
        <v>73</v>
      </c>
      <c r="C34" s="13" t="s">
        <v>74</v>
      </c>
      <c r="D34" s="12">
        <v>35</v>
      </c>
      <c r="E34" s="11"/>
      <c r="F34" s="11"/>
      <c r="G34" s="11"/>
    </row>
    <row r="35" ht="14.25" spans="1:7">
      <c r="A35" s="2" t="s">
        <v>7</v>
      </c>
      <c r="B35" s="2" t="s">
        <v>75</v>
      </c>
      <c r="C35" s="13" t="s">
        <v>76</v>
      </c>
      <c r="D35" s="12">
        <v>32</v>
      </c>
      <c r="E35" s="11"/>
      <c r="F35" s="11"/>
      <c r="G35" s="11"/>
    </row>
    <row r="36" ht="14.25" spans="1:7">
      <c r="A36" s="2" t="s">
        <v>7</v>
      </c>
      <c r="B36" s="2" t="s">
        <v>77</v>
      </c>
      <c r="C36" s="13" t="s">
        <v>78</v>
      </c>
      <c r="D36" s="12">
        <v>30</v>
      </c>
      <c r="E36" s="11"/>
      <c r="F36" s="11"/>
      <c r="G36" s="11"/>
    </row>
    <row r="37" ht="28.5" spans="1:7">
      <c r="A37" s="6" t="s">
        <v>79</v>
      </c>
      <c r="B37" s="2" t="s">
        <v>80</v>
      </c>
      <c r="C37" s="13" t="s">
        <v>81</v>
      </c>
      <c r="D37" s="12">
        <v>30</v>
      </c>
      <c r="E37" s="11"/>
      <c r="F37" s="11"/>
      <c r="G37" s="11"/>
    </row>
    <row r="38" ht="14.25" spans="1:7">
      <c r="A38" s="2" t="s">
        <v>7</v>
      </c>
      <c r="B38" s="2" t="s">
        <v>82</v>
      </c>
      <c r="C38" s="13" t="s">
        <v>83</v>
      </c>
      <c r="D38" s="12">
        <v>29</v>
      </c>
      <c r="E38" s="11"/>
      <c r="F38" s="11"/>
      <c r="G38" s="11"/>
    </row>
    <row r="39" ht="14.25" spans="1:7">
      <c r="A39" s="2" t="s">
        <v>7</v>
      </c>
      <c r="B39" s="2" t="s">
        <v>84</v>
      </c>
      <c r="C39" s="13" t="s">
        <v>85</v>
      </c>
      <c r="D39" s="12" t="s">
        <v>30</v>
      </c>
      <c r="E39" s="11"/>
      <c r="F39" s="11"/>
      <c r="G39" s="11"/>
    </row>
    <row r="40" ht="14.25" spans="1:7">
      <c r="A40" s="2" t="s">
        <v>7</v>
      </c>
      <c r="B40" s="2" t="s">
        <v>86</v>
      </c>
      <c r="C40" s="13" t="s">
        <v>87</v>
      </c>
      <c r="D40" s="12" t="s">
        <v>30</v>
      </c>
      <c r="E40" s="11"/>
      <c r="F40" s="11"/>
      <c r="G40" s="11"/>
    </row>
    <row r="41" ht="14.25" spans="1:7">
      <c r="A41" s="2" t="s">
        <v>7</v>
      </c>
      <c r="B41" s="2" t="s">
        <v>88</v>
      </c>
      <c r="C41" s="13" t="s">
        <v>89</v>
      </c>
      <c r="D41" s="12" t="s">
        <v>30</v>
      </c>
      <c r="E41" s="11"/>
      <c r="F41" s="11"/>
      <c r="G41" s="11"/>
    </row>
    <row r="42" ht="14.25" spans="1:7">
      <c r="A42" s="2" t="s">
        <v>7</v>
      </c>
      <c r="B42" s="2" t="s">
        <v>90</v>
      </c>
      <c r="C42" s="13" t="s">
        <v>91</v>
      </c>
      <c r="D42" s="12" t="s">
        <v>30</v>
      </c>
      <c r="E42" s="11"/>
      <c r="F42" s="11"/>
      <c r="G42" s="11"/>
    </row>
    <row r="43" ht="14.25" spans="1:7">
      <c r="A43" s="2" t="s">
        <v>7</v>
      </c>
      <c r="B43" s="2" t="s">
        <v>92</v>
      </c>
      <c r="C43" s="13" t="s">
        <v>93</v>
      </c>
      <c r="D43" s="12" t="s">
        <v>30</v>
      </c>
      <c r="E43" s="11"/>
      <c r="F43" s="11"/>
      <c r="G43" s="11"/>
    </row>
    <row r="44" ht="14.25" spans="1:7">
      <c r="A44" s="2" t="s">
        <v>7</v>
      </c>
      <c r="B44" s="2" t="s">
        <v>94</v>
      </c>
      <c r="C44" s="2" t="s">
        <v>95</v>
      </c>
      <c r="D44" s="12" t="s">
        <v>30</v>
      </c>
      <c r="E44" s="11"/>
      <c r="F44" s="11"/>
      <c r="G44" s="11"/>
    </row>
    <row r="45" ht="14.25" spans="1:7">
      <c r="A45" s="2" t="s">
        <v>7</v>
      </c>
      <c r="B45" s="2" t="s">
        <v>96</v>
      </c>
      <c r="C45" s="13" t="s">
        <v>97</v>
      </c>
      <c r="D45" s="12" t="s">
        <v>30</v>
      </c>
      <c r="E45" s="11"/>
      <c r="F45" s="11"/>
      <c r="G45" s="11"/>
    </row>
    <row r="46" ht="14.25" spans="1:7">
      <c r="A46" s="2" t="s">
        <v>7</v>
      </c>
      <c r="B46" s="2" t="s">
        <v>98</v>
      </c>
      <c r="C46" s="13" t="s">
        <v>99</v>
      </c>
      <c r="D46" s="12" t="s">
        <v>30</v>
      </c>
      <c r="E46" s="11"/>
      <c r="F46" s="11"/>
      <c r="G46" s="11"/>
    </row>
    <row r="47" ht="14.25" spans="1:7">
      <c r="A47" s="2" t="s">
        <v>7</v>
      </c>
      <c r="B47" s="2" t="s">
        <v>100</v>
      </c>
      <c r="C47" s="13" t="s">
        <v>101</v>
      </c>
      <c r="D47" s="12" t="s">
        <v>30</v>
      </c>
      <c r="E47" s="11"/>
      <c r="F47" s="11"/>
      <c r="G47" s="11"/>
    </row>
    <row r="48" ht="14.25" spans="1:7">
      <c r="A48" s="2" t="s">
        <v>7</v>
      </c>
      <c r="B48" s="2" t="s">
        <v>102</v>
      </c>
      <c r="C48" s="13" t="s">
        <v>103</v>
      </c>
      <c r="D48" s="12" t="s">
        <v>30</v>
      </c>
      <c r="E48" s="11"/>
      <c r="F48" s="11"/>
      <c r="G48" s="11"/>
    </row>
    <row r="49" ht="14.25" spans="1:7">
      <c r="A49" s="2" t="s">
        <v>7</v>
      </c>
      <c r="B49" s="2" t="s">
        <v>104</v>
      </c>
      <c r="C49" s="2" t="s">
        <v>105</v>
      </c>
      <c r="D49" s="12" t="s">
        <v>30</v>
      </c>
      <c r="E49" s="11"/>
      <c r="F49" s="11"/>
      <c r="G49" s="11"/>
    </row>
    <row r="50" ht="14.25" spans="1:7">
      <c r="A50" s="2" t="s">
        <v>7</v>
      </c>
      <c r="B50" s="2" t="s">
        <v>106</v>
      </c>
      <c r="C50" s="13" t="s">
        <v>107</v>
      </c>
      <c r="D50" s="12" t="s">
        <v>30</v>
      </c>
      <c r="E50" s="11"/>
      <c r="F50" s="11"/>
      <c r="G50" s="11"/>
    </row>
    <row r="51" ht="14.25" spans="1:7">
      <c r="A51" s="2" t="s">
        <v>7</v>
      </c>
      <c r="B51" s="2" t="s">
        <v>108</v>
      </c>
      <c r="C51" s="13" t="s">
        <v>109</v>
      </c>
      <c r="D51" s="12" t="s">
        <v>30</v>
      </c>
      <c r="E51" s="11"/>
      <c r="F51" s="11"/>
      <c r="G51" s="11"/>
    </row>
    <row r="52" ht="14.25" spans="1:7">
      <c r="A52" s="2" t="s">
        <v>7</v>
      </c>
      <c r="B52" s="2" t="s">
        <v>110</v>
      </c>
      <c r="C52" s="13" t="s">
        <v>111</v>
      </c>
      <c r="D52" s="12" t="s">
        <v>30</v>
      </c>
      <c r="E52" s="11"/>
      <c r="F52" s="11"/>
      <c r="G52" s="11"/>
    </row>
    <row r="53" ht="14.25" spans="1:7">
      <c r="A53" s="2" t="s">
        <v>7</v>
      </c>
      <c r="B53" s="2" t="s">
        <v>112</v>
      </c>
      <c r="C53" s="2" t="s">
        <v>113</v>
      </c>
      <c r="D53" s="12" t="s">
        <v>30</v>
      </c>
      <c r="E53" s="11"/>
      <c r="F53" s="11"/>
      <c r="G53" s="11"/>
    </row>
    <row r="54" ht="14.25" spans="1:7">
      <c r="A54" s="2" t="s">
        <v>7</v>
      </c>
      <c r="B54" s="2" t="s">
        <v>114</v>
      </c>
      <c r="C54" s="13" t="s">
        <v>115</v>
      </c>
      <c r="D54" s="12" t="s">
        <v>30</v>
      </c>
      <c r="E54" s="11"/>
      <c r="F54" s="11"/>
      <c r="G54" s="11"/>
    </row>
    <row r="55" ht="14.25" spans="1:7">
      <c r="A55" s="2" t="s">
        <v>7</v>
      </c>
      <c r="B55" s="2" t="s">
        <v>116</v>
      </c>
      <c r="C55" s="13" t="s">
        <v>117</v>
      </c>
      <c r="D55" s="12" t="s">
        <v>30</v>
      </c>
      <c r="E55" s="11"/>
      <c r="F55" s="11"/>
      <c r="G55" s="11"/>
    </row>
    <row r="56" ht="14.25" spans="1:7">
      <c r="A56" s="2" t="s">
        <v>7</v>
      </c>
      <c r="B56" s="2" t="s">
        <v>118</v>
      </c>
      <c r="C56" s="13" t="s">
        <v>119</v>
      </c>
      <c r="D56" s="12" t="s">
        <v>30</v>
      </c>
      <c r="E56" s="11"/>
      <c r="F56" s="11"/>
      <c r="G56" s="11"/>
    </row>
    <row r="57" ht="14.25" spans="1:7">
      <c r="A57" s="2" t="s">
        <v>7</v>
      </c>
      <c r="B57" s="2" t="s">
        <v>120</v>
      </c>
      <c r="C57" s="13" t="s">
        <v>121</v>
      </c>
      <c r="D57" s="12" t="s">
        <v>30</v>
      </c>
      <c r="E57" s="11"/>
      <c r="F57" s="11"/>
      <c r="G57" s="11"/>
    </row>
    <row r="58" ht="14.25" spans="1:7">
      <c r="A58" s="2" t="s">
        <v>7</v>
      </c>
      <c r="B58" s="2" t="s">
        <v>122</v>
      </c>
      <c r="C58" s="13" t="s">
        <v>123</v>
      </c>
      <c r="D58" s="12" t="s">
        <v>30</v>
      </c>
      <c r="E58" s="11"/>
      <c r="F58" s="11"/>
      <c r="G58" s="11"/>
    </row>
    <row r="59" ht="14.25" spans="1:7">
      <c r="A59" s="2" t="s">
        <v>7</v>
      </c>
      <c r="B59" s="2" t="s">
        <v>124</v>
      </c>
      <c r="C59" s="13" t="s">
        <v>125</v>
      </c>
      <c r="D59" s="12" t="s">
        <v>30</v>
      </c>
      <c r="E59" s="11"/>
      <c r="F59" s="11"/>
      <c r="G59" s="11"/>
    </row>
    <row r="60" ht="14.25" spans="1:7">
      <c r="A60" s="2" t="s">
        <v>7</v>
      </c>
      <c r="B60" s="2" t="s">
        <v>126</v>
      </c>
      <c r="C60" s="13" t="s">
        <v>127</v>
      </c>
      <c r="D60" s="12" t="s">
        <v>30</v>
      </c>
      <c r="E60" s="11"/>
      <c r="F60" s="11"/>
      <c r="G60" s="11"/>
    </row>
    <row r="61" ht="14.25" spans="1:7">
      <c r="A61" s="2" t="s">
        <v>7</v>
      </c>
      <c r="B61" s="2" t="s">
        <v>128</v>
      </c>
      <c r="C61" s="13" t="s">
        <v>129</v>
      </c>
      <c r="D61" s="12" t="s">
        <v>30</v>
      </c>
      <c r="E61" s="11"/>
      <c r="F61" s="11"/>
      <c r="G61" s="11"/>
    </row>
    <row r="62" ht="14.25" spans="1:7">
      <c r="A62" s="2" t="s">
        <v>7</v>
      </c>
      <c r="B62" s="2" t="s">
        <v>130</v>
      </c>
      <c r="C62" s="13" t="s">
        <v>131</v>
      </c>
      <c r="D62" s="12" t="s">
        <v>30</v>
      </c>
      <c r="E62" s="11"/>
      <c r="F62" s="11"/>
      <c r="G62" s="11"/>
    </row>
    <row r="63" ht="14.25" spans="1:7">
      <c r="A63" s="2" t="s">
        <v>7</v>
      </c>
      <c r="B63" s="2" t="s">
        <v>132</v>
      </c>
      <c r="C63" s="13" t="s">
        <v>133</v>
      </c>
      <c r="D63" s="12" t="s">
        <v>30</v>
      </c>
      <c r="E63" s="11"/>
      <c r="F63" s="11"/>
      <c r="G63" s="11"/>
    </row>
    <row r="64" ht="14.25" spans="1:7">
      <c r="A64" s="2" t="s">
        <v>7</v>
      </c>
      <c r="B64" s="2" t="s">
        <v>134</v>
      </c>
      <c r="C64" s="13" t="s">
        <v>135</v>
      </c>
      <c r="D64" s="12" t="s">
        <v>30</v>
      </c>
      <c r="E64" s="11"/>
      <c r="F64" s="11"/>
      <c r="G64" s="11"/>
    </row>
    <row r="65" ht="14.25" spans="1:7">
      <c r="A65" s="2" t="s">
        <v>7</v>
      </c>
      <c r="B65" s="2" t="s">
        <v>136</v>
      </c>
      <c r="C65" s="13" t="s">
        <v>137</v>
      </c>
      <c r="D65" s="12" t="s">
        <v>30</v>
      </c>
      <c r="E65" s="11"/>
      <c r="F65" s="11"/>
      <c r="G65" s="11"/>
    </row>
    <row r="66" ht="14.25" spans="1:7">
      <c r="A66" s="2" t="s">
        <v>7</v>
      </c>
      <c r="B66" s="2" t="s">
        <v>138</v>
      </c>
      <c r="C66" s="13" t="s">
        <v>139</v>
      </c>
      <c r="D66" s="12" t="s">
        <v>30</v>
      </c>
      <c r="E66" s="11"/>
      <c r="F66" s="11"/>
      <c r="G66" s="11"/>
    </row>
    <row r="67" ht="14.25" spans="1:7">
      <c r="A67" s="2" t="s">
        <v>7</v>
      </c>
      <c r="B67" s="2" t="s">
        <v>140</v>
      </c>
      <c r="C67" s="13" t="s">
        <v>141</v>
      </c>
      <c r="D67" s="12" t="s">
        <v>30</v>
      </c>
      <c r="E67" s="11"/>
      <c r="F67" s="11"/>
      <c r="G67" s="11"/>
    </row>
    <row r="68" ht="14.25" spans="1:7">
      <c r="A68" s="2" t="s">
        <v>7</v>
      </c>
      <c r="B68" s="2" t="s">
        <v>142</v>
      </c>
      <c r="C68" s="13" t="s">
        <v>143</v>
      </c>
      <c r="D68" s="12" t="s">
        <v>30</v>
      </c>
      <c r="E68" s="11"/>
      <c r="F68" s="11"/>
      <c r="G68" s="11"/>
    </row>
    <row r="69" ht="14.25" spans="1:7">
      <c r="A69" s="2" t="s">
        <v>7</v>
      </c>
      <c r="B69" s="2" t="s">
        <v>144</v>
      </c>
      <c r="C69" s="2" t="s">
        <v>145</v>
      </c>
      <c r="D69" s="12" t="s">
        <v>30</v>
      </c>
      <c r="E69" s="11"/>
      <c r="F69" s="11"/>
      <c r="G69" s="11"/>
    </row>
    <row r="70" ht="14.25" spans="1:7">
      <c r="A70" s="2" t="s">
        <v>7</v>
      </c>
      <c r="B70" s="2" t="s">
        <v>146</v>
      </c>
      <c r="C70" s="13" t="s">
        <v>147</v>
      </c>
      <c r="D70" s="12" t="s">
        <v>30</v>
      </c>
      <c r="E70" s="11"/>
      <c r="F70" s="11"/>
      <c r="G70" s="11"/>
    </row>
    <row r="71" ht="14.25" spans="1:7">
      <c r="A71" s="2" t="s">
        <v>7</v>
      </c>
      <c r="B71" s="2" t="s">
        <v>148</v>
      </c>
      <c r="C71" s="13" t="s">
        <v>149</v>
      </c>
      <c r="D71" s="12" t="s">
        <v>30</v>
      </c>
      <c r="E71" s="11"/>
      <c r="F71" s="11"/>
      <c r="G71" s="11"/>
    </row>
    <row r="72" ht="14.25" spans="1:7">
      <c r="A72" s="2" t="s">
        <v>7</v>
      </c>
      <c r="B72" s="2" t="s">
        <v>150</v>
      </c>
      <c r="C72" s="13" t="s">
        <v>151</v>
      </c>
      <c r="D72" s="12" t="s">
        <v>30</v>
      </c>
      <c r="E72" s="11"/>
      <c r="F72" s="11"/>
      <c r="G72" s="11"/>
    </row>
    <row r="73" ht="14.25" spans="1:7">
      <c r="A73" s="2" t="s">
        <v>7</v>
      </c>
      <c r="B73" s="2" t="s">
        <v>152</v>
      </c>
      <c r="C73" s="13" t="s">
        <v>153</v>
      </c>
      <c r="D73" s="12" t="s">
        <v>30</v>
      </c>
      <c r="E73" s="11"/>
      <c r="F73" s="11"/>
      <c r="G73" s="11"/>
    </row>
    <row r="74" ht="14.25" spans="1:7">
      <c r="A74" s="2" t="s">
        <v>7</v>
      </c>
      <c r="B74" s="2" t="s">
        <v>154</v>
      </c>
      <c r="C74" s="13" t="s">
        <v>155</v>
      </c>
      <c r="D74" s="12" t="s">
        <v>30</v>
      </c>
      <c r="E74" s="11"/>
      <c r="F74" s="11"/>
      <c r="G74" s="11"/>
    </row>
    <row r="75" ht="14.25" spans="1:7">
      <c r="A75" s="2" t="s">
        <v>7</v>
      </c>
      <c r="B75" s="2" t="s">
        <v>156</v>
      </c>
      <c r="C75" s="13" t="s">
        <v>157</v>
      </c>
      <c r="D75" s="12" t="s">
        <v>30</v>
      </c>
      <c r="E75" s="11"/>
      <c r="F75" s="11"/>
      <c r="G75" s="11"/>
    </row>
    <row r="76" ht="28.5" spans="1:7">
      <c r="A76" s="6" t="s">
        <v>79</v>
      </c>
      <c r="B76" s="2" t="s">
        <v>158</v>
      </c>
      <c r="C76" s="13" t="s">
        <v>159</v>
      </c>
      <c r="D76" s="12" t="s">
        <v>30</v>
      </c>
      <c r="E76" s="11"/>
      <c r="F76" s="11"/>
      <c r="G76" s="11"/>
    </row>
    <row r="77" ht="14.25" spans="1:7">
      <c r="A77" s="2" t="s">
        <v>7</v>
      </c>
      <c r="B77" s="2" t="s">
        <v>160</v>
      </c>
      <c r="C77" s="13" t="s">
        <v>161</v>
      </c>
      <c r="D77" s="12" t="s">
        <v>30</v>
      </c>
      <c r="E77" s="11"/>
      <c r="F77" s="11"/>
      <c r="G77" s="11"/>
    </row>
  </sheetData>
  <sortState ref="A2:G77">
    <sortCondition ref="F2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E17" sqref="E17"/>
    </sheetView>
  </sheetViews>
  <sheetFormatPr defaultColWidth="9" defaultRowHeight="13.5" outlineLevelRow="3" outlineLevelCol="6"/>
  <cols>
    <col min="2" max="2" width="10.75" customWidth="1"/>
    <col min="3" max="3" width="19.875" customWidth="1"/>
    <col min="4" max="4" width="10" customWidth="1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="9" customFormat="1" ht="14.25" spans="1:7">
      <c r="A2" s="2" t="s">
        <v>162</v>
      </c>
      <c r="B2" s="2" t="s">
        <v>163</v>
      </c>
      <c r="C2" s="13" t="s">
        <v>164</v>
      </c>
      <c r="D2" s="3">
        <v>61</v>
      </c>
      <c r="E2" s="5">
        <v>79.87</v>
      </c>
      <c r="F2" s="5">
        <f>SUM(D2*0.5,E2*0.5)</f>
        <v>70.435</v>
      </c>
      <c r="G2" s="5">
        <v>1</v>
      </c>
    </row>
    <row r="3" ht="14.25" spans="1:7">
      <c r="A3" s="2" t="s">
        <v>162</v>
      </c>
      <c r="B3" s="2" t="s">
        <v>165</v>
      </c>
      <c r="C3" s="13" t="s">
        <v>166</v>
      </c>
      <c r="D3" s="3" t="s">
        <v>30</v>
      </c>
      <c r="E3" s="4"/>
      <c r="F3" s="4"/>
      <c r="G3" s="4"/>
    </row>
    <row r="4" ht="14.25" spans="1:7">
      <c r="A4" s="2" t="s">
        <v>162</v>
      </c>
      <c r="B4" s="2" t="s">
        <v>167</v>
      </c>
      <c r="C4" s="13" t="s">
        <v>168</v>
      </c>
      <c r="D4" s="3" t="s">
        <v>30</v>
      </c>
      <c r="E4" s="4"/>
      <c r="F4" s="4"/>
      <c r="G4" s="4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37" sqref="F37"/>
    </sheetView>
  </sheetViews>
  <sheetFormatPr defaultColWidth="9" defaultRowHeight="13.5" outlineLevelCol="7"/>
  <cols>
    <col min="1" max="1" width="13.375" customWidth="1"/>
    <col min="3" max="3" width="20.25" customWidth="1"/>
  </cols>
  <sheetData>
    <row r="1" ht="14.25" spans="1:8">
      <c r="A1" s="1" t="s">
        <v>0</v>
      </c>
      <c r="B1" s="1" t="s">
        <v>1</v>
      </c>
      <c r="C1" s="1" t="s">
        <v>2</v>
      </c>
      <c r="D1" s="1" t="s">
        <v>169</v>
      </c>
      <c r="E1" s="1" t="s">
        <v>3</v>
      </c>
      <c r="F1" s="1" t="s">
        <v>4</v>
      </c>
      <c r="G1" s="1" t="s">
        <v>5</v>
      </c>
      <c r="H1" s="1" t="s">
        <v>6</v>
      </c>
    </row>
    <row r="2" ht="24" customHeight="1" spans="1:8">
      <c r="A2" s="2" t="s">
        <v>170</v>
      </c>
      <c r="B2" s="2" t="s">
        <v>171</v>
      </c>
      <c r="C2" s="13" t="s">
        <v>172</v>
      </c>
      <c r="D2" s="5" t="s">
        <v>173</v>
      </c>
      <c r="E2" s="3">
        <v>66</v>
      </c>
      <c r="F2" s="4">
        <v>88.65</v>
      </c>
      <c r="G2" s="4">
        <f>SUM(E2*0.5,F2*0.5)</f>
        <v>77.325</v>
      </c>
      <c r="H2" s="4">
        <v>1</v>
      </c>
    </row>
    <row r="3" ht="22" customHeight="1" spans="1:8">
      <c r="A3" s="2" t="s">
        <v>170</v>
      </c>
      <c r="B3" s="2" t="s">
        <v>174</v>
      </c>
      <c r="C3" s="2" t="s">
        <v>175</v>
      </c>
      <c r="D3" s="5" t="s">
        <v>173</v>
      </c>
      <c r="E3" s="3">
        <v>31</v>
      </c>
      <c r="F3" s="4">
        <v>83.12</v>
      </c>
      <c r="G3" s="4">
        <f>SUM(E3*0.5,F3*0.5)</f>
        <v>57.06</v>
      </c>
      <c r="H3" s="4">
        <v>2</v>
      </c>
    </row>
    <row r="4" ht="27" customHeight="1" spans="1:8">
      <c r="A4" s="2" t="s">
        <v>170</v>
      </c>
      <c r="B4" s="2" t="s">
        <v>176</v>
      </c>
      <c r="C4" s="13" t="s">
        <v>177</v>
      </c>
      <c r="D4" s="5" t="s">
        <v>173</v>
      </c>
      <c r="E4" s="3" t="s">
        <v>30</v>
      </c>
      <c r="F4" s="4"/>
      <c r="G4" s="4"/>
      <c r="H4" s="4"/>
    </row>
    <row r="5" ht="21" customHeight="1" spans="1:8">
      <c r="A5" s="8"/>
      <c r="B5" s="8"/>
      <c r="C5" s="8"/>
      <c r="D5" s="8"/>
      <c r="E5" s="8"/>
      <c r="F5" s="8"/>
      <c r="G5" s="8"/>
      <c r="H5" s="8"/>
    </row>
    <row r="6" ht="14.25" spans="1:8">
      <c r="A6" s="1" t="s">
        <v>0</v>
      </c>
      <c r="B6" s="1" t="s">
        <v>1</v>
      </c>
      <c r="C6" s="1" t="s">
        <v>2</v>
      </c>
      <c r="D6" s="1" t="s">
        <v>169</v>
      </c>
      <c r="E6" s="1" t="s">
        <v>3</v>
      </c>
      <c r="F6" s="1" t="s">
        <v>4</v>
      </c>
      <c r="G6" s="1" t="s">
        <v>5</v>
      </c>
      <c r="H6" s="1" t="s">
        <v>6</v>
      </c>
    </row>
    <row r="7" ht="28.5" spans="1:8">
      <c r="A7" s="6" t="s">
        <v>178</v>
      </c>
      <c r="B7" s="2" t="s">
        <v>179</v>
      </c>
      <c r="C7" s="2" t="s">
        <v>180</v>
      </c>
      <c r="D7" s="5" t="s">
        <v>181</v>
      </c>
      <c r="E7" s="3">
        <v>58</v>
      </c>
      <c r="F7" s="4">
        <v>76.95</v>
      </c>
      <c r="G7" s="4">
        <f>SUM(E7*0.5,F7*0.5)</f>
        <v>67.475</v>
      </c>
      <c r="H7" s="4">
        <v>1</v>
      </c>
    </row>
    <row r="8" ht="21" customHeight="1" spans="1:8">
      <c r="A8" s="2" t="s">
        <v>170</v>
      </c>
      <c r="B8" s="2" t="s">
        <v>182</v>
      </c>
      <c r="C8" s="13" t="s">
        <v>183</v>
      </c>
      <c r="D8" s="5" t="s">
        <v>181</v>
      </c>
      <c r="E8" s="3">
        <v>36</v>
      </c>
      <c r="F8" s="5" t="s">
        <v>30</v>
      </c>
      <c r="G8" s="4"/>
      <c r="H8" s="4"/>
    </row>
    <row r="9" ht="25" customHeight="1" spans="1:8">
      <c r="A9" s="2" t="s">
        <v>170</v>
      </c>
      <c r="B9" s="2" t="s">
        <v>184</v>
      </c>
      <c r="C9" s="13" t="s">
        <v>185</v>
      </c>
      <c r="D9" s="5" t="s">
        <v>181</v>
      </c>
      <c r="E9" s="3" t="s">
        <v>30</v>
      </c>
      <c r="F9" s="4"/>
      <c r="G9" s="4"/>
      <c r="H9" s="4"/>
    </row>
  </sheetData>
  <sortState ref="A2:F4">
    <sortCondition ref="E2" descending="1"/>
  </sortState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workbookViewId="0">
      <selection activeCell="A1" sqref="A1:G2"/>
    </sheetView>
  </sheetViews>
  <sheetFormatPr defaultColWidth="9" defaultRowHeight="13.5" outlineLevelRow="1" outlineLevelCol="6"/>
  <cols>
    <col min="1" max="1" width="12.25" customWidth="1"/>
    <col min="3" max="3" width="19.375" customWidth="1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="7" customFormat="1" ht="18" customHeight="1" spans="1:7">
      <c r="A2" s="2" t="s">
        <v>186</v>
      </c>
      <c r="B2" s="2" t="s">
        <v>187</v>
      </c>
      <c r="C2" s="13" t="s">
        <v>188</v>
      </c>
      <c r="D2" s="3">
        <v>67</v>
      </c>
      <c r="E2" s="3">
        <v>88.13</v>
      </c>
      <c r="F2" s="3">
        <f>SUM(D2*0.5,E2*0.5)</f>
        <v>77.565</v>
      </c>
      <c r="G2" s="3">
        <v>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:G7"/>
    </sheetView>
  </sheetViews>
  <sheetFormatPr defaultColWidth="9" defaultRowHeight="13.5" outlineLevelCol="6"/>
  <cols>
    <col min="1" max="1" width="13.625" customWidth="1"/>
    <col min="2" max="2" width="11" customWidth="1"/>
    <col min="3" max="3" width="20.375" customWidth="1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6" t="s">
        <v>189</v>
      </c>
      <c r="B2" s="2" t="s">
        <v>190</v>
      </c>
      <c r="C2" s="2" t="s">
        <v>191</v>
      </c>
      <c r="D2" s="3">
        <v>73</v>
      </c>
      <c r="E2" s="4">
        <v>78.6</v>
      </c>
      <c r="F2" s="4">
        <f>SUM(D2*0.5,E2*0.5)</f>
        <v>75.8</v>
      </c>
      <c r="G2" s="4">
        <v>1</v>
      </c>
    </row>
    <row r="3" ht="14.25" spans="1:7">
      <c r="A3" s="6" t="s">
        <v>189</v>
      </c>
      <c r="B3" s="2" t="s">
        <v>192</v>
      </c>
      <c r="C3" s="13" t="s">
        <v>193</v>
      </c>
      <c r="D3" s="3">
        <v>33</v>
      </c>
      <c r="E3" s="4">
        <v>80.07</v>
      </c>
      <c r="F3" s="4">
        <f>SUM(D3*0.5,E3*0.5)</f>
        <v>56.535</v>
      </c>
      <c r="G3" s="4">
        <v>2</v>
      </c>
    </row>
    <row r="4" ht="14.25" spans="1:7">
      <c r="A4" s="6" t="s">
        <v>189</v>
      </c>
      <c r="B4" s="2" t="s">
        <v>194</v>
      </c>
      <c r="C4" s="13" t="s">
        <v>195</v>
      </c>
      <c r="D4" s="3" t="s">
        <v>30</v>
      </c>
      <c r="E4" s="4"/>
      <c r="F4" s="4"/>
      <c r="G4" s="4"/>
    </row>
    <row r="5" ht="14.25" spans="1:7">
      <c r="A5" s="6" t="s">
        <v>189</v>
      </c>
      <c r="B5" s="2" t="s">
        <v>196</v>
      </c>
      <c r="C5" s="2" t="s">
        <v>197</v>
      </c>
      <c r="D5" s="3" t="s">
        <v>30</v>
      </c>
      <c r="E5" s="4"/>
      <c r="F5" s="4"/>
      <c r="G5" s="4"/>
    </row>
    <row r="6" ht="14.25" spans="1:7">
      <c r="A6" s="6" t="s">
        <v>189</v>
      </c>
      <c r="B6" s="2" t="s">
        <v>198</v>
      </c>
      <c r="C6" s="13" t="s">
        <v>199</v>
      </c>
      <c r="D6" s="3" t="s">
        <v>30</v>
      </c>
      <c r="E6" s="4"/>
      <c r="F6" s="4"/>
      <c r="G6" s="4"/>
    </row>
    <row r="7" ht="14.25" spans="1:7">
      <c r="A7" s="6" t="s">
        <v>189</v>
      </c>
      <c r="B7" s="2" t="s">
        <v>200</v>
      </c>
      <c r="C7" s="13" t="s">
        <v>201</v>
      </c>
      <c r="D7" s="3" t="s">
        <v>30</v>
      </c>
      <c r="E7" s="4"/>
      <c r="F7" s="4"/>
      <c r="G7" s="4"/>
    </row>
    <row r="11" spans="3:3">
      <c r="C11" t="s">
        <v>202</v>
      </c>
    </row>
  </sheetData>
  <sortState ref="A2:E7">
    <sortCondition ref="D2" descending="1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1:G12"/>
    </sheetView>
  </sheetViews>
  <sheetFormatPr defaultColWidth="9" defaultRowHeight="13.5" outlineLevelCol="6"/>
  <cols>
    <col min="1" max="1" width="11.75" customWidth="1"/>
    <col min="3" max="3" width="21.375" customWidth="1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2" t="s">
        <v>203</v>
      </c>
      <c r="B2" s="2" t="s">
        <v>204</v>
      </c>
      <c r="C2" s="13" t="s">
        <v>205</v>
      </c>
      <c r="D2" s="3">
        <v>63</v>
      </c>
      <c r="E2" s="4">
        <v>81.22</v>
      </c>
      <c r="F2" s="4">
        <f>SUM(D2*0.5,E2*0.5)</f>
        <v>72.11</v>
      </c>
      <c r="G2" s="4">
        <v>1</v>
      </c>
    </row>
    <row r="3" ht="14.25" spans="1:7">
      <c r="A3" s="2" t="s">
        <v>203</v>
      </c>
      <c r="B3" s="2" t="s">
        <v>206</v>
      </c>
      <c r="C3" s="13" t="s">
        <v>207</v>
      </c>
      <c r="D3" s="3">
        <v>50</v>
      </c>
      <c r="E3" s="4">
        <v>83.38</v>
      </c>
      <c r="F3" s="4">
        <f>SUM(D3*0.5,E3*0.5)</f>
        <v>66.69</v>
      </c>
      <c r="G3" s="4">
        <v>2</v>
      </c>
    </row>
    <row r="4" ht="14.25" spans="1:7">
      <c r="A4" s="2" t="s">
        <v>203</v>
      </c>
      <c r="B4" s="2" t="s">
        <v>208</v>
      </c>
      <c r="C4" s="13" t="s">
        <v>209</v>
      </c>
      <c r="D4" s="3">
        <v>31</v>
      </c>
      <c r="E4" s="4"/>
      <c r="F4" s="4"/>
      <c r="G4" s="4"/>
    </row>
    <row r="5" ht="14.25" spans="1:7">
      <c r="A5" s="2" t="s">
        <v>203</v>
      </c>
      <c r="B5" s="2" t="s">
        <v>210</v>
      </c>
      <c r="C5" s="13" t="s">
        <v>211</v>
      </c>
      <c r="D5" s="3">
        <v>31</v>
      </c>
      <c r="E5" s="4"/>
      <c r="F5" s="4"/>
      <c r="G5" s="4"/>
    </row>
    <row r="6" ht="14.25" spans="1:7">
      <c r="A6" s="2" t="s">
        <v>203</v>
      </c>
      <c r="B6" s="2" t="s">
        <v>212</v>
      </c>
      <c r="C6" s="13" t="s">
        <v>213</v>
      </c>
      <c r="D6" s="3">
        <v>30</v>
      </c>
      <c r="E6" s="4"/>
      <c r="F6" s="4"/>
      <c r="G6" s="4"/>
    </row>
    <row r="7" ht="14.25" spans="1:7">
      <c r="A7" s="2" t="s">
        <v>203</v>
      </c>
      <c r="B7" s="2" t="s">
        <v>214</v>
      </c>
      <c r="C7" s="13" t="s">
        <v>215</v>
      </c>
      <c r="D7" s="3">
        <v>25</v>
      </c>
      <c r="E7" s="4"/>
      <c r="F7" s="4"/>
      <c r="G7" s="4"/>
    </row>
    <row r="8" ht="14.25" spans="1:7">
      <c r="A8" s="2" t="s">
        <v>203</v>
      </c>
      <c r="B8" s="2" t="s">
        <v>216</v>
      </c>
      <c r="C8" s="13" t="s">
        <v>217</v>
      </c>
      <c r="D8" s="3">
        <v>22</v>
      </c>
      <c r="E8" s="4"/>
      <c r="F8" s="4"/>
      <c r="G8" s="4"/>
    </row>
    <row r="9" ht="14.25" spans="1:7">
      <c r="A9" s="2" t="s">
        <v>203</v>
      </c>
      <c r="B9" s="2" t="s">
        <v>218</v>
      </c>
      <c r="C9" s="13" t="s">
        <v>219</v>
      </c>
      <c r="D9" s="3">
        <v>19</v>
      </c>
      <c r="E9" s="4"/>
      <c r="F9" s="4"/>
      <c r="G9" s="4"/>
    </row>
    <row r="10" ht="14.25" spans="1:7">
      <c r="A10" s="2" t="s">
        <v>203</v>
      </c>
      <c r="B10" s="2" t="s">
        <v>220</v>
      </c>
      <c r="C10" s="13" t="s">
        <v>221</v>
      </c>
      <c r="D10" s="3" t="s">
        <v>30</v>
      </c>
      <c r="E10" s="4"/>
      <c r="F10" s="4"/>
      <c r="G10" s="4"/>
    </row>
    <row r="11" ht="14.25" spans="1:7">
      <c r="A11" s="2" t="s">
        <v>203</v>
      </c>
      <c r="B11" s="2" t="s">
        <v>222</v>
      </c>
      <c r="C11" s="13" t="s">
        <v>223</v>
      </c>
      <c r="D11" s="3" t="s">
        <v>30</v>
      </c>
      <c r="E11" s="4"/>
      <c r="F11" s="4"/>
      <c r="G11" s="4"/>
    </row>
    <row r="12" ht="14.25" spans="1:7">
      <c r="A12" s="2" t="s">
        <v>203</v>
      </c>
      <c r="B12" s="2" t="s">
        <v>224</v>
      </c>
      <c r="C12" s="13" t="s">
        <v>225</v>
      </c>
      <c r="D12" s="3" t="s">
        <v>30</v>
      </c>
      <c r="E12" s="4"/>
      <c r="F12" s="4"/>
      <c r="G12" s="4"/>
    </row>
  </sheetData>
  <sortState ref="A2:E12">
    <sortCondition ref="D2" descending="1"/>
  </sortState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15" sqref="F15"/>
    </sheetView>
  </sheetViews>
  <sheetFormatPr defaultColWidth="9" defaultRowHeight="13.5" outlineLevelRow="3" outlineLevelCol="6"/>
  <cols>
    <col min="1" max="1" width="5.625" customWidth="1"/>
    <col min="2" max="2" width="11.625" customWidth="1"/>
    <col min="3" max="3" width="23.5" customWidth="1"/>
  </cols>
  <sheetData>
    <row r="1" ht="14.2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226</v>
      </c>
      <c r="G1" s="1" t="s">
        <v>6</v>
      </c>
    </row>
    <row r="2" ht="14.25" spans="1:7">
      <c r="A2" s="2" t="s">
        <v>227</v>
      </c>
      <c r="B2" s="2" t="s">
        <v>228</v>
      </c>
      <c r="C2" s="13" t="s">
        <v>229</v>
      </c>
      <c r="D2" s="3">
        <v>84</v>
      </c>
      <c r="E2" s="4">
        <v>84.25</v>
      </c>
      <c r="F2" s="4">
        <f>SUM(D2*0.5,E2*0.5)</f>
        <v>84.125</v>
      </c>
      <c r="G2" s="4">
        <v>1</v>
      </c>
    </row>
    <row r="3" ht="14.25" spans="1:7">
      <c r="A3" s="2" t="s">
        <v>227</v>
      </c>
      <c r="B3" s="2" t="s">
        <v>230</v>
      </c>
      <c r="C3" s="13" t="s">
        <v>231</v>
      </c>
      <c r="D3" s="3">
        <v>76</v>
      </c>
      <c r="E3" s="5" t="s">
        <v>30</v>
      </c>
      <c r="F3" s="4"/>
      <c r="G3" s="4"/>
    </row>
    <row r="4" ht="14.25" spans="1:7">
      <c r="A4" s="2" t="s">
        <v>227</v>
      </c>
      <c r="B4" s="2" t="s">
        <v>232</v>
      </c>
      <c r="C4" s="2" t="s">
        <v>233</v>
      </c>
      <c r="D4" s="3" t="s">
        <v>30</v>
      </c>
      <c r="E4" s="4"/>
      <c r="F4" s="4"/>
      <c r="G4" s="4"/>
    </row>
  </sheetData>
  <sortState ref="A2:E4">
    <sortCondition ref="D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护理</vt:lpstr>
      <vt:lpstr>药剂</vt:lpstr>
      <vt:lpstr>质控干事</vt:lpstr>
      <vt:lpstr>工会干事</vt:lpstr>
      <vt:lpstr>医务科干事</vt:lpstr>
      <vt:lpstr>检验师</vt:lpstr>
      <vt:lpstr>文秘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周慧英</cp:lastModifiedBy>
  <dcterms:created xsi:type="dcterms:W3CDTF">2021-12-22T10:13:00Z</dcterms:created>
  <dcterms:modified xsi:type="dcterms:W3CDTF">2021-12-28T09:41:52Z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2F4F9AB20090476F9C93C618D1F507F9</vt:lpwstr>
  </property>
  <property fmtid="{D5CDD505-2E9C-101B-9397-08002B2CF9AE}" pid="3" name="KSOProductBuildVer">
    <vt:lpwstr>2052-11.1.0.11194</vt:lpwstr>
  </property>
</Properties>
</file>